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発注書" sheetId="1" state="visible" r:id="rId1"/>
  </sheets>
  <definedNames>
    <definedName name="_xlnm.Print_Area" localSheetId="0">'発注書'!$A$1:$H$104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¥#,##0"/>
  </numFmts>
  <fonts count="14">
    <font>
      <name val="Calibri"/>
      <family val="2"/>
      <color theme="1"/>
      <sz val="11"/>
      <scheme val="minor"/>
    </font>
    <font>
      <name val="Yu Mincho"/>
      <b val="1"/>
      <color rgb="00C9A961"/>
      <sz val="20"/>
    </font>
    <font>
      <name val="Yu Mincho"/>
      <color rgb="00E8DFC8"/>
      <sz val="10"/>
    </font>
    <font>
      <name val="Yu Mincho"/>
      <color rgb="006B6B78"/>
      <sz val="9"/>
    </font>
    <font>
      <name val="Yu Mincho"/>
      <b val="1"/>
      <color rgb="000F1E3D"/>
      <sz val="9"/>
    </font>
    <font>
      <name val="Yu Mincho"/>
      <color rgb="000F1E3D"/>
      <sz val="9"/>
    </font>
    <font>
      <name val="Yu Mincho"/>
      <b val="1"/>
      <color rgb="00FFFFFF"/>
      <sz val="9.5"/>
    </font>
    <font>
      <name val="Yu Mincho"/>
      <b val="1"/>
      <color rgb="000F1E3D"/>
      <sz val="8.5"/>
    </font>
    <font>
      <name val="Yu Mincho"/>
      <color rgb="001A1A22"/>
      <sz val="9"/>
    </font>
    <font>
      <name val="Yu Mincho"/>
      <b val="1"/>
      <color rgb="00FFFFFF"/>
      <sz val="11"/>
    </font>
    <font>
      <name val="Yu Mincho"/>
      <b val="1"/>
      <color rgb="00C9A961"/>
      <sz val="11"/>
    </font>
    <font>
      <name val="Yu Mincho"/>
      <color rgb="00E8DFC8"/>
      <sz val="8"/>
    </font>
    <font>
      <name val="Yu Mincho"/>
      <color rgb="006B6B78"/>
      <sz val="8.5"/>
    </font>
    <font>
      <name val="Yu Mincho"/>
      <color rgb="000F1E3D"/>
      <sz val="8"/>
    </font>
  </fonts>
  <fills count="6">
    <fill>
      <patternFill/>
    </fill>
    <fill>
      <patternFill patternType="gray125"/>
    </fill>
    <fill>
      <patternFill patternType="solid">
        <fgColor rgb="000F1E3D"/>
      </patternFill>
    </fill>
    <fill>
      <patternFill patternType="solid">
        <fgColor rgb="00FBF8F1"/>
      </patternFill>
    </fill>
    <fill>
      <patternFill patternType="solid">
        <fgColor rgb="00FFFFFF"/>
      </patternFill>
    </fill>
    <fill>
      <patternFill patternType="solid">
        <fgColor rgb="00F4EEE1"/>
      </patternFill>
    </fill>
  </fills>
  <borders count="6">
    <border>
      <left/>
      <right/>
      <top/>
      <bottom/>
      <diagonal/>
    </border>
    <border>
      <left style="thin">
        <color rgb="00D8CBB0"/>
      </left>
      <right style="thin">
        <color rgb="00D8CBB0"/>
      </right>
      <top style="thin">
        <color rgb="00D8CBB0"/>
      </top>
      <bottom style="thin">
        <color rgb="00D8CBB0"/>
      </bottom>
    </border>
    <border>
      <left style="thin">
        <color rgb="00D8CBB0"/>
      </left>
      <right style="thin">
        <color rgb="00D8CBB0"/>
      </right>
      <top style="medium">
        <color rgb="00C9A961"/>
      </top>
      <bottom style="medium">
        <color rgb="00C9A961"/>
      </bottom>
    </border>
    <border>
      <left style="thin">
        <color rgb="00D8CBB0"/>
      </left>
      <right/>
      <top/>
      <bottom/>
      <diagonal/>
    </border>
    <border>
      <left style="thin">
        <color rgb="00D8CBB0"/>
      </left>
      <right style="thin">
        <color rgb="00D8CBB0"/>
      </right>
      <top/>
      <bottom/>
      <diagonal/>
    </border>
    <border>
      <left style="thin">
        <color rgb="00D8CBB0"/>
      </left>
      <right style="thin">
        <color rgb="00D8CBB0"/>
      </right>
      <top/>
      <bottom style="thin">
        <color rgb="00D8CBB0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2" borderId="2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left" vertical="center" wrapText="1"/>
    </xf>
    <xf numFmtId="164" fontId="8" fillId="3" borderId="1" applyAlignment="1" pivotButton="0" quotePrefix="0" xfId="0">
      <alignment horizontal="right" vertical="center"/>
    </xf>
    <xf numFmtId="0" fontId="0" fillId="5" borderId="4" pivotButton="0" quotePrefix="0" xfId="0"/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left" vertical="center" wrapText="1"/>
    </xf>
    <xf numFmtId="164" fontId="8" fillId="4" borderId="1" applyAlignment="1" pivotButton="0" quotePrefix="0" xfId="0">
      <alignment horizontal="right" vertical="center"/>
    </xf>
    <xf numFmtId="0" fontId="0" fillId="5" borderId="5" pivotButton="0" quotePrefix="0" xfId="0"/>
    <xf numFmtId="0" fontId="9" fillId="2" borderId="2" applyAlignment="1" pivotButton="0" quotePrefix="0" xfId="0">
      <alignment horizontal="right" vertical="center"/>
    </xf>
    <xf numFmtId="0" fontId="0" fillId="2" borderId="2" pivotButton="0" quotePrefix="0" xfId="0"/>
    <xf numFmtId="164" fontId="10" fillId="2" borderId="2" applyAlignment="1" pivotButton="0" quotePrefix="0" xfId="0">
      <alignment horizontal="right" vertical="center"/>
    </xf>
    <xf numFmtId="0" fontId="11" fillId="2" borderId="2" applyAlignment="1" pivotButton="0" quotePrefix="0" xfId="0">
      <alignment horizontal="right" vertical="center"/>
    </xf>
    <xf numFmtId="0" fontId="10" fillId="2" borderId="2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0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40" customWidth="1" min="3" max="3"/>
    <col width="12" customWidth="1" min="4" max="4"/>
    <col width="14" customWidth="1" min="5" max="5"/>
    <col width="12" customWidth="1" min="6" max="6"/>
    <col width="7" customWidth="1" min="7" max="7"/>
    <col width="9" customWidth="1" min="8" max="8"/>
  </cols>
  <sheetData>
    <row r="1" ht="38" customHeight="1">
      <c r="A1" s="1" t="inlineStr">
        <is>
          <t>新日本総合出版　発注書</t>
        </is>
      </c>
      <c r="B1" s="2" t="n"/>
      <c r="C1" s="2" t="n"/>
      <c r="D1" s="2" t="n"/>
      <c r="E1" s="2" t="n"/>
      <c r="F1" s="2" t="n"/>
      <c r="G1" s="2" t="n"/>
      <c r="H1" s="2" t="n"/>
    </row>
    <row r="2" ht="18" customHeight="1">
      <c r="A2" s="3" t="inlineStr">
        <is>
          <t>カード類 一覧注文書　／　TAROT・ORACLE・LENORMAND</t>
        </is>
      </c>
      <c r="B2" s="2" t="n"/>
      <c r="C2" s="2" t="n"/>
      <c r="D2" s="2" t="n"/>
      <c r="E2" s="2" t="n"/>
      <c r="F2" s="2" t="n"/>
      <c r="G2" s="2" t="n"/>
      <c r="H2" s="2" t="n"/>
    </row>
    <row r="3" ht="16" customHeight="1">
      <c r="A3" s="4" t="inlineStr">
        <is>
          <t>TEL/FAX 052-990-0268　　MAIL info@publisher.co.jp　　https://publisher.co.jp/</t>
        </is>
      </c>
    </row>
    <row r="4" ht="22" customHeight="1">
      <c r="A4" s="5" t="inlineStr">
        <is>
          <t>ご注文日</t>
        </is>
      </c>
      <c r="B4" s="6" t="n"/>
      <c r="C4" s="6" t="inlineStr"/>
      <c r="D4" s="6" t="n"/>
      <c r="E4" s="6" t="n"/>
      <c r="F4" s="7" t="inlineStr">
        <is>
          <t>御中</t>
        </is>
      </c>
      <c r="G4" s="6" t="n"/>
      <c r="H4" s="6" t="n"/>
    </row>
    <row r="5" ht="22" customHeight="1">
      <c r="A5" s="5" t="inlineStr">
        <is>
          <t>書店名 / ご担当</t>
        </is>
      </c>
      <c r="B5" s="6" t="n"/>
      <c r="C5" s="6" t="inlineStr"/>
      <c r="D5" s="6" t="n"/>
      <c r="E5" s="6" t="n"/>
      <c r="F5" s="6" t="n"/>
      <c r="G5" s="6" t="n"/>
      <c r="H5" s="6" t="n"/>
    </row>
    <row r="6" ht="30" customHeight="1">
      <c r="A6" s="8" t="inlineStr">
        <is>
          <t>区分</t>
        </is>
      </c>
      <c r="B6" s="8" t="inlineStr">
        <is>
          <t>ISBN</t>
        </is>
      </c>
      <c r="C6" s="8" t="inlineStr">
        <is>
          <t>書名</t>
        </is>
      </c>
      <c r="D6" s="8" t="inlineStr">
        <is>
          <t>サイズ</t>
        </is>
      </c>
      <c r="E6" s="8" t="inlineStr">
        <is>
          <t>本体価格
(税抜)</t>
        </is>
      </c>
      <c r="F6" s="8" t="inlineStr">
        <is>
          <t>税込
参考価格</t>
        </is>
      </c>
      <c r="G6" s="8" t="inlineStr">
        <is>
          <t>売れ筋</t>
        </is>
      </c>
      <c r="H6" s="8" t="inlineStr">
        <is>
          <t>ご発注数</t>
        </is>
      </c>
    </row>
    <row r="7" ht="20" customHeight="1">
      <c r="A7" s="9" t="inlineStr">
        <is>
          <t>タロットカード</t>
        </is>
      </c>
      <c r="B7" s="10" t="inlineStr">
        <is>
          <t>978-4-911176-00-9</t>
        </is>
      </c>
      <c r="C7" s="11" t="inlineStr">
        <is>
          <t>アリスインルナズタロット</t>
        </is>
      </c>
      <c r="D7" s="10" t="inlineStr">
        <is>
          <t>70×120mm</t>
        </is>
      </c>
      <c r="E7" s="12" t="n">
        <v>5436</v>
      </c>
      <c r="F7" s="12" t="n">
        <v>5980</v>
      </c>
      <c r="G7" s="10" t="inlineStr">
        <is>
          <t>C</t>
        </is>
      </c>
      <c r="H7" s="10" t="n"/>
    </row>
    <row r="8" ht="20" customHeight="1">
      <c r="A8" s="13" t="n"/>
      <c r="B8" s="14" t="inlineStr">
        <is>
          <t>978-4-911176-05-4</t>
        </is>
      </c>
      <c r="C8" s="15" t="inlineStr">
        <is>
          <t>ビギナーズ タロット ドリーミング キャット エディション</t>
        </is>
      </c>
      <c r="D8" s="14" t="inlineStr">
        <is>
          <t>70×120mm</t>
        </is>
      </c>
      <c r="E8" s="16" t="n">
        <v>4073</v>
      </c>
      <c r="F8" s="16" t="n">
        <v>4480</v>
      </c>
      <c r="G8" s="14" t="inlineStr">
        <is>
          <t>A</t>
        </is>
      </c>
      <c r="H8" s="14" t="n"/>
    </row>
    <row r="9" ht="20" customHeight="1">
      <c r="A9" s="13" t="n"/>
      <c r="B9" s="10" t="inlineStr">
        <is>
          <t>978-4-911176-06-1</t>
        </is>
      </c>
      <c r="C9" s="11" t="inlineStr">
        <is>
          <t>ビギナーズタロットルナズベアーエディション</t>
        </is>
      </c>
      <c r="D9" s="10" t="inlineStr">
        <is>
          <t>57×87mm</t>
        </is>
      </c>
      <c r="E9" s="12" t="n">
        <v>4527</v>
      </c>
      <c r="F9" s="12" t="n">
        <v>4980</v>
      </c>
      <c r="G9" s="10" t="inlineStr">
        <is>
          <t>B</t>
        </is>
      </c>
      <c r="H9" s="10" t="n"/>
    </row>
    <row r="10" ht="20" customHeight="1">
      <c r="A10" s="13" t="n"/>
      <c r="B10" s="14" t="inlineStr">
        <is>
          <t>978-4-911176-07-8</t>
        </is>
      </c>
      <c r="C10" s="15" t="inlineStr">
        <is>
          <t>ブリスフルドルフィンタロット</t>
        </is>
      </c>
      <c r="D10" s="14" t="inlineStr">
        <is>
          <t>70×120mm</t>
        </is>
      </c>
      <c r="E10" s="16" t="n">
        <v>4527</v>
      </c>
      <c r="F10" s="16" t="n">
        <v>4980</v>
      </c>
      <c r="G10" s="14" t="inlineStr">
        <is>
          <t>C</t>
        </is>
      </c>
      <c r="H10" s="14" t="n"/>
    </row>
    <row r="11" ht="20" customHeight="1">
      <c r="A11" s="13" t="n"/>
      <c r="B11" s="10" t="inlineStr">
        <is>
          <t>978-4-911176-09-2</t>
        </is>
      </c>
      <c r="C11" s="11" t="inlineStr">
        <is>
          <t>ぼのぼのタロット</t>
        </is>
      </c>
      <c r="D11" s="10" t="inlineStr">
        <is>
          <t>70×120mm</t>
        </is>
      </c>
      <c r="E11" s="12" t="n">
        <v>5436</v>
      </c>
      <c r="F11" s="12" t="n">
        <v>5980</v>
      </c>
      <c r="G11" s="10" t="inlineStr">
        <is>
          <t>C</t>
        </is>
      </c>
      <c r="H11" s="10" t="n"/>
    </row>
    <row r="12" ht="20" customHeight="1">
      <c r="A12" s="13" t="n"/>
      <c r="B12" s="14" t="inlineStr">
        <is>
          <t>978-4-911176-11-5</t>
        </is>
      </c>
      <c r="C12" s="15" t="inlineStr">
        <is>
          <t>ドリーミングキャットタロット</t>
        </is>
      </c>
      <c r="D12" s="14" t="inlineStr">
        <is>
          <t>70×120mm</t>
        </is>
      </c>
      <c r="E12" s="16" t="n">
        <v>4527</v>
      </c>
      <c r="F12" s="16" t="n">
        <v>4980</v>
      </c>
      <c r="G12" s="14" t="inlineStr">
        <is>
          <t>A</t>
        </is>
      </c>
      <c r="H12" s="14" t="n"/>
    </row>
    <row r="13" ht="20" customHeight="1">
      <c r="A13" s="13" t="n"/>
      <c r="B13" s="10" t="inlineStr">
        <is>
          <t>978-4-911176-12-2</t>
        </is>
      </c>
      <c r="C13" s="11" t="inlineStr">
        <is>
          <t>ドリーミング キャットタロット ポケットサイズ POCKET TWINKLE EDITION</t>
        </is>
      </c>
      <c r="D13" s="10" t="inlineStr">
        <is>
          <t>57×87mm</t>
        </is>
      </c>
      <c r="E13" s="12" t="n">
        <v>5436</v>
      </c>
      <c r="F13" s="12" t="n">
        <v>5980</v>
      </c>
      <c r="G13" s="10" t="inlineStr">
        <is>
          <t>A</t>
        </is>
      </c>
      <c r="H13" s="10" t="n"/>
    </row>
    <row r="14" ht="20" customHeight="1">
      <c r="A14" s="13" t="n"/>
      <c r="B14" s="14" t="inlineStr">
        <is>
          <t>978-4-911176-13-9</t>
        </is>
      </c>
      <c r="C14" s="15" t="inlineStr">
        <is>
          <t>ハリネズミタロット</t>
        </is>
      </c>
      <c r="D14" s="14" t="inlineStr">
        <is>
          <t>70×120mm</t>
        </is>
      </c>
      <c r="E14" s="16" t="n">
        <v>4527</v>
      </c>
      <c r="F14" s="16" t="n">
        <v>4980</v>
      </c>
      <c r="G14" s="14" t="inlineStr">
        <is>
          <t>B</t>
        </is>
      </c>
      <c r="H14" s="14" t="n"/>
    </row>
    <row r="15" ht="20" customHeight="1">
      <c r="A15" s="13" t="n"/>
      <c r="B15" s="10" t="inlineStr">
        <is>
          <t>978-4-911176-16-0</t>
        </is>
      </c>
      <c r="C15" s="11" t="inlineStr">
        <is>
          <t>アイデアルソウルメイルタロット</t>
        </is>
      </c>
      <c r="D15" s="10" t="inlineStr">
        <is>
          <t>70×120mm</t>
        </is>
      </c>
      <c r="E15" s="12" t="n">
        <v>5436</v>
      </c>
      <c r="F15" s="12" t="n">
        <v>5980</v>
      </c>
      <c r="G15" s="10" t="inlineStr">
        <is>
          <t>B</t>
        </is>
      </c>
      <c r="H15" s="10" t="n"/>
    </row>
    <row r="16" ht="20" customHeight="1">
      <c r="A16" s="13" t="n"/>
      <c r="B16" s="14" t="inlineStr">
        <is>
          <t>978-4-911176-17-7</t>
        </is>
      </c>
      <c r="C16" s="15" t="inlineStr">
        <is>
          <t>ジャパニーズアニメタロット</t>
        </is>
      </c>
      <c r="D16" s="14" t="inlineStr">
        <is>
          <t>70×120mm</t>
        </is>
      </c>
      <c r="E16" s="16" t="n">
        <v>5436</v>
      </c>
      <c r="F16" s="16" t="n">
        <v>5980</v>
      </c>
      <c r="G16" s="14" t="inlineStr">
        <is>
          <t>C</t>
        </is>
      </c>
      <c r="H16" s="14" t="n"/>
    </row>
    <row r="17" ht="20" customHeight="1">
      <c r="A17" s="13" t="n"/>
      <c r="B17" s="10" t="inlineStr">
        <is>
          <t>978-4-911176-21-4</t>
        </is>
      </c>
      <c r="C17" s="11" t="inlineStr">
        <is>
          <t>ルナズベアータロット</t>
        </is>
      </c>
      <c r="D17" s="10" t="inlineStr">
        <is>
          <t>70×120mm</t>
        </is>
      </c>
      <c r="E17" s="12" t="n">
        <v>4527</v>
      </c>
      <c r="F17" s="12" t="n">
        <v>4980</v>
      </c>
      <c r="G17" s="10" t="inlineStr">
        <is>
          <t>A</t>
        </is>
      </c>
      <c r="H17" s="10" t="n"/>
    </row>
    <row r="18" ht="20" customHeight="1">
      <c r="A18" s="13" t="n"/>
      <c r="B18" s="14" t="inlineStr">
        <is>
          <t>978-4-911176-22-1</t>
        </is>
      </c>
      <c r="C18" s="15" t="inlineStr">
        <is>
          <t>ルナズダークエンジェルタロット</t>
        </is>
      </c>
      <c r="D18" s="14" t="inlineStr">
        <is>
          <t>70×120mm</t>
        </is>
      </c>
      <c r="E18" s="16" t="n">
        <v>5436</v>
      </c>
      <c r="F18" s="16" t="n">
        <v>5980</v>
      </c>
      <c r="G18" s="14" t="inlineStr">
        <is>
          <t>B</t>
        </is>
      </c>
      <c r="H18" s="14" t="n"/>
    </row>
    <row r="19" ht="20" customHeight="1">
      <c r="A19" s="13" t="n"/>
      <c r="B19" s="10" t="inlineStr">
        <is>
          <t>978-4-911176-23-8</t>
        </is>
      </c>
      <c r="C19" s="11" t="inlineStr">
        <is>
          <t>ルナズクロミタロット</t>
        </is>
      </c>
      <c r="D19" s="10" t="inlineStr">
        <is>
          <t>70×120mm</t>
        </is>
      </c>
      <c r="E19" s="12" t="n">
        <v>5436</v>
      </c>
      <c r="F19" s="12" t="n">
        <v>5980</v>
      </c>
      <c r="G19" s="10" t="inlineStr">
        <is>
          <t>A</t>
        </is>
      </c>
      <c r="H19" s="10" t="n"/>
    </row>
    <row r="20" ht="20" customHeight="1">
      <c r="A20" s="13" t="n"/>
      <c r="B20" s="14" t="inlineStr">
        <is>
          <t>978-4-911176-24-5</t>
        </is>
      </c>
      <c r="C20" s="15" t="inlineStr">
        <is>
          <t>ルナズライトエンジェルタロット</t>
        </is>
      </c>
      <c r="D20" s="14" t="inlineStr">
        <is>
          <t>70×120mm</t>
        </is>
      </c>
      <c r="E20" s="16" t="n">
        <v>5436</v>
      </c>
      <c r="F20" s="16" t="n">
        <v>5980</v>
      </c>
      <c r="G20" s="14" t="inlineStr">
        <is>
          <t>C</t>
        </is>
      </c>
      <c r="H20" s="14" t="n"/>
    </row>
    <row r="21" ht="20" customHeight="1">
      <c r="A21" s="13" t="n"/>
      <c r="B21" s="10" t="inlineStr">
        <is>
          <t>978-4-911176-25-2</t>
        </is>
      </c>
      <c r="C21" s="11" t="inlineStr">
        <is>
          <t>ルナズマイメロディタロット</t>
        </is>
      </c>
      <c r="D21" s="10" t="inlineStr">
        <is>
          <t>70×120mm</t>
        </is>
      </c>
      <c r="E21" s="12" t="n">
        <v>5436</v>
      </c>
      <c r="F21" s="12" t="n">
        <v>5980</v>
      </c>
      <c r="G21" s="10" t="inlineStr">
        <is>
          <t>A</t>
        </is>
      </c>
      <c r="H21" s="10" t="n"/>
    </row>
    <row r="22" ht="20" customHeight="1">
      <c r="A22" s="13" t="n"/>
      <c r="B22" s="14" t="inlineStr">
        <is>
          <t>978-4-911176-26-9</t>
        </is>
      </c>
      <c r="C22" s="15" t="inlineStr">
        <is>
          <t>ラスカルタロット</t>
        </is>
      </c>
      <c r="D22" s="14" t="inlineStr">
        <is>
          <t>70×120mm</t>
        </is>
      </c>
      <c r="E22" s="16" t="n">
        <v>5436</v>
      </c>
      <c r="F22" s="16" t="n">
        <v>5980</v>
      </c>
      <c r="G22" s="14" t="inlineStr">
        <is>
          <t>B</t>
        </is>
      </c>
      <c r="H22" s="14" t="n"/>
    </row>
    <row r="23" ht="20" customHeight="1">
      <c r="A23" s="13" t="n"/>
      <c r="B23" s="10" t="inlineStr">
        <is>
          <t>978-4-911176-27-6</t>
        </is>
      </c>
      <c r="C23" s="11" t="inlineStr">
        <is>
          <t>ルナズセンチメンタルサーカスタロット</t>
        </is>
      </c>
      <c r="D23" s="10" t="inlineStr">
        <is>
          <t>70×120mm</t>
        </is>
      </c>
      <c r="E23" s="12" t="n">
        <v>4891</v>
      </c>
      <c r="F23" s="12" t="n">
        <v>5380</v>
      </c>
      <c r="G23" s="10" t="inlineStr">
        <is>
          <t>A</t>
        </is>
      </c>
      <c r="H23" s="10" t="n"/>
    </row>
    <row r="24" ht="20" customHeight="1">
      <c r="A24" s="13" t="n"/>
      <c r="B24" s="14" t="inlineStr">
        <is>
          <t>978-4-911176-29-0</t>
        </is>
      </c>
      <c r="C24" s="15" t="inlineStr">
        <is>
          <t>もくもくちゃんタロット</t>
        </is>
      </c>
      <c r="D24" s="14" t="inlineStr">
        <is>
          <t>70×120mm</t>
        </is>
      </c>
      <c r="E24" s="16" t="n">
        <v>4527</v>
      </c>
      <c r="F24" s="16" t="n">
        <v>4980</v>
      </c>
      <c r="G24" s="14" t="inlineStr">
        <is>
          <t>B</t>
        </is>
      </c>
      <c r="H24" s="14" t="n"/>
    </row>
    <row r="25" ht="20" customHeight="1">
      <c r="A25" s="13" t="n"/>
      <c r="B25" s="10" t="inlineStr">
        <is>
          <t>978-4-911176-31-3</t>
        </is>
      </c>
      <c r="C25" s="11" t="inlineStr">
        <is>
          <t>パステルユニコーンタロット</t>
        </is>
      </c>
      <c r="D25" s="10" t="inlineStr">
        <is>
          <t>70×120mm</t>
        </is>
      </c>
      <c r="E25" s="12" t="n">
        <v>4527</v>
      </c>
      <c r="F25" s="12" t="n">
        <v>4980</v>
      </c>
      <c r="G25" s="10" t="inlineStr">
        <is>
          <t>C</t>
        </is>
      </c>
      <c r="H25" s="10" t="n"/>
    </row>
    <row r="26" ht="20" customHeight="1">
      <c r="A26" s="13" t="n"/>
      <c r="B26" s="14" t="inlineStr">
        <is>
          <t>978-4-911176-32-0</t>
        </is>
      </c>
      <c r="C26" s="15" t="inlineStr">
        <is>
          <t>パステルウィザードタロット</t>
        </is>
      </c>
      <c r="D26" s="14" t="inlineStr">
        <is>
          <t>70×120mm</t>
        </is>
      </c>
      <c r="E26" s="16" t="n">
        <v>5436</v>
      </c>
      <c r="F26" s="16" t="n">
        <v>5980</v>
      </c>
      <c r="G26" s="14" t="inlineStr">
        <is>
          <t>C</t>
        </is>
      </c>
      <c r="H26" s="14" t="n"/>
    </row>
    <row r="27" ht="20" customHeight="1">
      <c r="A27" s="13" t="n"/>
      <c r="B27" s="10" t="inlineStr">
        <is>
          <t>978-4-911176-35-1</t>
        </is>
      </c>
      <c r="C27" s="11" t="inlineStr">
        <is>
          <t>大正浪漫タロット</t>
        </is>
      </c>
      <c r="D27" s="10" t="inlineStr">
        <is>
          <t>70×120mm</t>
        </is>
      </c>
      <c r="E27" s="12" t="n">
        <v>4527</v>
      </c>
      <c r="F27" s="12" t="n">
        <v>4980</v>
      </c>
      <c r="G27" s="10" t="inlineStr">
        <is>
          <t>A</t>
        </is>
      </c>
      <c r="H27" s="10" t="n"/>
    </row>
    <row r="28" ht="20" customHeight="1">
      <c r="A28" s="13" t="n"/>
      <c r="B28" s="14" t="inlineStr">
        <is>
          <t>978-4-911176-39-9</t>
        </is>
      </c>
      <c r="C28" s="15" t="inlineStr">
        <is>
          <t>キュートラビットタロット</t>
        </is>
      </c>
      <c r="D28" s="14" t="inlineStr">
        <is>
          <t>70×120mm</t>
        </is>
      </c>
      <c r="E28" s="16" t="n">
        <v>4527</v>
      </c>
      <c r="F28" s="16" t="n">
        <v>4980</v>
      </c>
      <c r="G28" s="14" t="inlineStr">
        <is>
          <t>C</t>
        </is>
      </c>
      <c r="H28" s="14" t="n"/>
    </row>
    <row r="29" ht="20" customHeight="1">
      <c r="A29" s="13" t="n"/>
      <c r="B29" s="10" t="inlineStr">
        <is>
          <t>978-4-911176-46-7</t>
        </is>
      </c>
      <c r="C29" s="11" t="inlineStr">
        <is>
          <t>ルナズシナモロールタロット</t>
        </is>
      </c>
      <c r="D29" s="10" t="inlineStr">
        <is>
          <t>70×120mm</t>
        </is>
      </c>
      <c r="E29" s="12" t="n">
        <v>5436</v>
      </c>
      <c r="F29" s="12" t="n">
        <v>5980</v>
      </c>
      <c r="G29" s="10" t="inlineStr">
        <is>
          <t>A</t>
        </is>
      </c>
      <c r="H29" s="10" t="n"/>
    </row>
    <row r="30" ht="20" customHeight="1">
      <c r="A30" s="13" t="n"/>
      <c r="B30" s="14" t="inlineStr">
        <is>
          <t>978-4-911176-48-1</t>
        </is>
      </c>
      <c r="C30" s="15" t="inlineStr">
        <is>
          <t>こまさんケセランパサランタロット</t>
        </is>
      </c>
      <c r="D30" s="14" t="inlineStr">
        <is>
          <t>70×120mm</t>
        </is>
      </c>
      <c r="E30" s="16" t="n">
        <v>5436</v>
      </c>
      <c r="F30" s="16" t="n">
        <v>5980</v>
      </c>
      <c r="G30" s="14" t="inlineStr">
        <is>
          <t>B</t>
        </is>
      </c>
      <c r="H30" s="14" t="n"/>
    </row>
    <row r="31" ht="20" customHeight="1">
      <c r="A31" s="13" t="n"/>
      <c r="B31" s="10" t="inlineStr">
        <is>
          <t>978-4-911176-52-8</t>
        </is>
      </c>
      <c r="C31" s="11" t="inlineStr">
        <is>
          <t>ルナズ 夢100 タロットカード</t>
        </is>
      </c>
      <c r="D31" s="10" t="inlineStr">
        <is>
          <t>70×120mm</t>
        </is>
      </c>
      <c r="E31" s="12" t="n">
        <v>5436</v>
      </c>
      <c r="F31" s="12" t="n">
        <v>5980</v>
      </c>
      <c r="G31" s="10" t="inlineStr">
        <is>
          <t>C</t>
        </is>
      </c>
      <c r="H31" s="10" t="n"/>
    </row>
    <row r="32" ht="20" customHeight="1">
      <c r="A32" s="13" t="n"/>
      <c r="B32" s="14" t="inlineStr">
        <is>
          <t>978-4-911176-53-5</t>
        </is>
      </c>
      <c r="C32" s="15" t="inlineStr">
        <is>
          <t>ルナズキキララタロット</t>
        </is>
      </c>
      <c r="D32" s="14" t="inlineStr">
        <is>
          <t>70×120mm</t>
        </is>
      </c>
      <c r="E32" s="16" t="n">
        <v>5436</v>
      </c>
      <c r="F32" s="16" t="n">
        <v>5980</v>
      </c>
      <c r="G32" s="14" t="inlineStr">
        <is>
          <t>A</t>
        </is>
      </c>
      <c r="H32" s="14" t="n"/>
    </row>
    <row r="33" ht="20" customHeight="1">
      <c r="A33" s="13" t="n"/>
      <c r="B33" s="10" t="inlineStr">
        <is>
          <t>978-4-911176-54-2</t>
        </is>
      </c>
      <c r="C33" s="11" t="inlineStr">
        <is>
          <t>ルナズヨッシースタンプタロット</t>
        </is>
      </c>
      <c r="D33" s="10" t="inlineStr">
        <is>
          <t>70×120mm</t>
        </is>
      </c>
      <c r="E33" s="12" t="n">
        <v>5436</v>
      </c>
      <c r="F33" s="12" t="n">
        <v>5980</v>
      </c>
      <c r="G33" s="10" t="inlineStr">
        <is>
          <t>B</t>
        </is>
      </c>
      <c r="H33" s="10" t="n"/>
    </row>
    <row r="34" ht="20" customHeight="1">
      <c r="A34" s="13" t="n"/>
      <c r="B34" s="14" t="inlineStr">
        <is>
          <t>978-4-911176-55-9</t>
        </is>
      </c>
      <c r="C34" s="15" t="inlineStr">
        <is>
          <t>ルナズライトエンジェルダークエンジェルタロットセット</t>
        </is>
      </c>
      <c r="D34" s="14" t="inlineStr">
        <is>
          <t>70×120mm</t>
        </is>
      </c>
      <c r="E34" s="16" t="n">
        <v>8909</v>
      </c>
      <c r="F34" s="16" t="n">
        <v>9800</v>
      </c>
      <c r="G34" s="14" t="inlineStr">
        <is>
          <t>C</t>
        </is>
      </c>
      <c r="H34" s="14" t="n"/>
    </row>
    <row r="35" ht="20" customHeight="1">
      <c r="A35" s="13" t="n"/>
      <c r="B35" s="10" t="inlineStr">
        <is>
          <t>978-4-911176-56-6</t>
        </is>
      </c>
      <c r="C35" s="11" t="inlineStr">
        <is>
          <t>私のタロット</t>
        </is>
      </c>
      <c r="D35" s="10" t="inlineStr">
        <is>
          <t>70×120mm</t>
        </is>
      </c>
      <c r="E35" s="12" t="n">
        <v>4527</v>
      </c>
      <c r="F35" s="12" t="n">
        <v>4980</v>
      </c>
      <c r="G35" s="10" t="inlineStr">
        <is>
          <t>B</t>
        </is>
      </c>
      <c r="H35" s="10" t="n"/>
    </row>
    <row r="36" ht="20" customHeight="1">
      <c r="A36" s="13" t="n"/>
      <c r="B36" s="14" t="inlineStr">
        <is>
          <t>978-4-911176-59-7</t>
        </is>
      </c>
      <c r="C36" s="15" t="inlineStr">
        <is>
          <t>LUNA’S KAWAII TAROT Terada Tera Edition</t>
        </is>
      </c>
      <c r="D36" s="14" t="inlineStr">
        <is>
          <t>87×126mm</t>
        </is>
      </c>
      <c r="E36" s="16" t="n">
        <v>5436</v>
      </c>
      <c r="F36" s="16" t="n">
        <v>5980</v>
      </c>
      <c r="G36" s="14" t="inlineStr">
        <is>
          <t>B</t>
        </is>
      </c>
      <c r="H36" s="14" t="n"/>
    </row>
    <row r="37" ht="20" customHeight="1">
      <c r="A37" s="13" t="n"/>
      <c r="B37" s="10" t="inlineStr">
        <is>
          <t>978-4-911176-60-3</t>
        </is>
      </c>
      <c r="C37" s="11" t="inlineStr">
        <is>
          <t>ルナズ キティ タロット</t>
        </is>
      </c>
      <c r="D37" s="10" t="inlineStr">
        <is>
          <t>87×126mm</t>
        </is>
      </c>
      <c r="E37" s="12" t="n">
        <v>5436</v>
      </c>
      <c r="F37" s="12" t="n">
        <v>5980</v>
      </c>
      <c r="G37" s="10" t="inlineStr">
        <is>
          <t>A</t>
        </is>
      </c>
      <c r="H37" s="10" t="n"/>
    </row>
    <row r="38" ht="20" customHeight="1">
      <c r="A38" s="13" t="n"/>
      <c r="B38" s="14" t="inlineStr">
        <is>
          <t>978-4-911176-61-0</t>
        </is>
      </c>
      <c r="C38" s="15" t="inlineStr">
        <is>
          <t>ルナズすみっコぐらしタロット</t>
        </is>
      </c>
      <c r="D38" s="14" t="inlineStr">
        <is>
          <t>70×120mm</t>
        </is>
      </c>
      <c r="E38" s="16" t="n">
        <v>5436</v>
      </c>
      <c r="F38" s="16" t="n">
        <v>5980</v>
      </c>
      <c r="G38" s="14" t="inlineStr">
        <is>
          <t>A</t>
        </is>
      </c>
      <c r="H38" s="14" t="n"/>
    </row>
    <row r="39" ht="20" customHeight="1">
      <c r="A39" s="13" t="n"/>
      <c r="B39" s="10" t="inlineStr">
        <is>
          <t>978-4-911176-62-7</t>
        </is>
      </c>
      <c r="C39" s="11" t="inlineStr">
        <is>
          <t>見るだけでわかる簡単タロット</t>
        </is>
      </c>
      <c r="D39" s="10" t="inlineStr">
        <is>
          <t>70×120mm</t>
        </is>
      </c>
      <c r="E39" s="12" t="n">
        <v>4073</v>
      </c>
      <c r="F39" s="12" t="n">
        <v>4480</v>
      </c>
      <c r="G39" s="10" t="inlineStr">
        <is>
          <t>B</t>
        </is>
      </c>
      <c r="H39" s="10" t="n"/>
    </row>
    <row r="40" ht="20" customHeight="1">
      <c r="A40" s="13" t="n"/>
      <c r="B40" s="14" t="inlineStr">
        <is>
          <t>978-4-911176-63-4</t>
        </is>
      </c>
      <c r="C40" s="15" t="inlineStr">
        <is>
          <t>クラシックタロット</t>
        </is>
      </c>
      <c r="D40" s="14" t="inlineStr">
        <is>
          <t>57×87mm</t>
        </is>
      </c>
      <c r="E40" s="16" t="n">
        <v>3164</v>
      </c>
      <c r="F40" s="16" t="n">
        <v>3480</v>
      </c>
      <c r="G40" s="14" t="inlineStr">
        <is>
          <t>A</t>
        </is>
      </c>
      <c r="H40" s="14" t="n"/>
    </row>
    <row r="41" ht="20" customHeight="1">
      <c r="A41" s="13" t="n"/>
      <c r="B41" s="10" t="inlineStr">
        <is>
          <t>978-4-911176-68-9</t>
        </is>
      </c>
      <c r="C41" s="11" t="inlineStr">
        <is>
          <t>ドリーミングキャットタロット マジカルファンタジー</t>
        </is>
      </c>
      <c r="D41" s="10" t="inlineStr">
        <is>
          <t>70×120mm</t>
        </is>
      </c>
      <c r="E41" s="12" t="n">
        <v>5436</v>
      </c>
      <c r="F41" s="12" t="n">
        <v>5980</v>
      </c>
      <c r="G41" s="10" t="inlineStr">
        <is>
          <t>A</t>
        </is>
      </c>
      <c r="H41" s="10" t="n"/>
    </row>
    <row r="42" ht="20" customHeight="1">
      <c r="A42" s="13" t="n"/>
      <c r="B42" s="14" t="inlineStr">
        <is>
          <t>978-4-911176-69-6</t>
        </is>
      </c>
      <c r="C42" s="15" t="inlineStr">
        <is>
          <t>はぴらぶタロット</t>
        </is>
      </c>
      <c r="D42" s="14" t="inlineStr">
        <is>
          <t>70×120mm</t>
        </is>
      </c>
      <c r="E42" s="16" t="n">
        <v>5436</v>
      </c>
      <c r="F42" s="16" t="n">
        <v>5980</v>
      </c>
      <c r="G42" s="14" t="inlineStr">
        <is>
          <t>C</t>
        </is>
      </c>
      <c r="H42" s="14" t="n"/>
    </row>
    <row r="43" ht="20" customHeight="1">
      <c r="A43" s="13" t="n"/>
      <c r="B43" s="10" t="inlineStr">
        <is>
          <t>978-4-911176-70-2</t>
        </is>
      </c>
      <c r="C43" s="11" t="inlineStr">
        <is>
          <t>レトロポップタロット</t>
        </is>
      </c>
      <c r="D43" s="10" t="inlineStr">
        <is>
          <t>70×120mm</t>
        </is>
      </c>
      <c r="E43" s="12" t="n">
        <v>4527</v>
      </c>
      <c r="F43" s="12" t="n">
        <v>4980</v>
      </c>
      <c r="G43" s="10" t="inlineStr">
        <is>
          <t>B</t>
        </is>
      </c>
      <c r="H43" s="10" t="n"/>
    </row>
    <row r="44" ht="20" customHeight="1">
      <c r="A44" s="13" t="n"/>
      <c r="B44" s="14" t="inlineStr">
        <is>
          <t>978-4-911176-71-9</t>
        </is>
      </c>
      <c r="C44" s="15" t="inlineStr">
        <is>
          <t>ルナズゴシックタロット</t>
        </is>
      </c>
      <c r="D44" s="14" t="inlineStr">
        <is>
          <t>70×120mm</t>
        </is>
      </c>
      <c r="E44" s="16" t="n">
        <v>5436</v>
      </c>
      <c r="F44" s="16" t="n">
        <v>5980</v>
      </c>
      <c r="G44" s="14" t="inlineStr">
        <is>
          <t>B</t>
        </is>
      </c>
      <c r="H44" s="14" t="n"/>
    </row>
    <row r="45" ht="20" customHeight="1">
      <c r="A45" s="13" t="n"/>
      <c r="B45" s="10" t="inlineStr">
        <is>
          <t>978-4-911176-75-7</t>
        </is>
      </c>
      <c r="C45" s="11" t="inlineStr">
        <is>
          <t>日本語表記のタロット</t>
        </is>
      </c>
      <c r="D45" s="10" t="inlineStr">
        <is>
          <t>57×87mm</t>
        </is>
      </c>
      <c r="E45" s="12" t="n">
        <v>3164</v>
      </c>
      <c r="F45" s="12" t="n">
        <v>3480</v>
      </c>
      <c r="G45" s="10" t="inlineStr">
        <is>
          <t>B</t>
        </is>
      </c>
      <c r="H45" s="10" t="n"/>
    </row>
    <row r="46" ht="20" customHeight="1">
      <c r="A46" s="13" t="n"/>
      <c r="B46" s="14" t="inlineStr">
        <is>
          <t>978-4-911176-78-8</t>
        </is>
      </c>
      <c r="C46" s="15" t="inlineStr">
        <is>
          <t>エンジェルオブラブカード</t>
        </is>
      </c>
      <c r="D46" s="14" t="inlineStr">
        <is>
          <t>87×126mm</t>
        </is>
      </c>
      <c r="E46" s="16" t="n">
        <v>4527</v>
      </c>
      <c r="F46" s="16" t="n">
        <v>4980</v>
      </c>
      <c r="G46" s="14" t="inlineStr">
        <is>
          <t>A</t>
        </is>
      </c>
      <c r="H46" s="14" t="n"/>
    </row>
    <row r="47" ht="20" customHeight="1">
      <c r="A47" s="13" t="n"/>
      <c r="B47" s="10" t="inlineStr">
        <is>
          <t>978-4-911176-80-1</t>
        </is>
      </c>
      <c r="C47" s="11" t="inlineStr">
        <is>
          <t>ドラゴンタロット</t>
        </is>
      </c>
      <c r="D47" s="10" t="inlineStr">
        <is>
          <t>70×120mm</t>
        </is>
      </c>
      <c r="E47" s="12" t="n">
        <v>3618</v>
      </c>
      <c r="F47" s="12" t="n">
        <v>3980</v>
      </c>
      <c r="G47" s="10" t="inlineStr">
        <is>
          <t>A</t>
        </is>
      </c>
      <c r="H47" s="10" t="n"/>
    </row>
    <row r="48" ht="20" customHeight="1">
      <c r="A48" s="13" t="n"/>
      <c r="B48" s="14" t="inlineStr">
        <is>
          <t>978-4-911176-81-8</t>
        </is>
      </c>
      <c r="C48" s="15" t="inlineStr">
        <is>
          <t>ポメラニアンもちタロット</t>
        </is>
      </c>
      <c r="D48" s="14" t="inlineStr">
        <is>
          <t>70×120mm</t>
        </is>
      </c>
      <c r="E48" s="16" t="n">
        <v>5436</v>
      </c>
      <c r="F48" s="16" t="n">
        <v>5980</v>
      </c>
      <c r="G48" s="14" t="inlineStr">
        <is>
          <t>A</t>
        </is>
      </c>
      <c r="H48" s="14" t="n"/>
    </row>
    <row r="49" ht="20" customHeight="1">
      <c r="A49" s="13" t="n"/>
      <c r="B49" s="10" t="inlineStr">
        <is>
          <t>978-4-911176-82-5</t>
        </is>
      </c>
      <c r="C49" s="11" t="inlineStr">
        <is>
          <t>スティッチ タロット</t>
        </is>
      </c>
      <c r="D49" s="10" t="inlineStr">
        <is>
          <t>70×120mm</t>
        </is>
      </c>
      <c r="E49" s="12" t="n">
        <v>5436</v>
      </c>
      <c r="F49" s="12" t="n">
        <v>5980</v>
      </c>
      <c r="G49" s="10" t="inlineStr">
        <is>
          <t>A</t>
        </is>
      </c>
      <c r="H49" s="10" t="n"/>
    </row>
    <row r="50" ht="20" customHeight="1">
      <c r="A50" s="13" t="n"/>
      <c r="B50" s="14" t="inlineStr">
        <is>
          <t>978-4-911176-83-2</t>
        </is>
      </c>
      <c r="C50" s="15" t="inlineStr">
        <is>
          <t>ピーターラビット タロット</t>
        </is>
      </c>
      <c r="D50" s="14" t="inlineStr">
        <is>
          <t>70×120mm</t>
        </is>
      </c>
      <c r="E50" s="16" t="n">
        <v>5436</v>
      </c>
      <c r="F50" s="16" t="n">
        <v>5980</v>
      </c>
      <c r="G50" s="14" t="inlineStr">
        <is>
          <t>A</t>
        </is>
      </c>
      <c r="H50" s="14" t="n"/>
    </row>
    <row r="51" ht="20" customHeight="1">
      <c r="A51" s="13" t="n"/>
      <c r="B51" s="10" t="inlineStr">
        <is>
          <t>978-4-911176-84-9</t>
        </is>
      </c>
      <c r="C51" s="11" t="inlineStr">
        <is>
          <t>THE STANDARD WAITE TAROT</t>
        </is>
      </c>
      <c r="D51" s="10" t="inlineStr">
        <is>
          <t>87×126mm</t>
        </is>
      </c>
      <c r="E51" s="12" t="n">
        <v>2709</v>
      </c>
      <c r="F51" s="12" t="n">
        <v>2980</v>
      </c>
      <c r="G51" s="10" t="inlineStr">
        <is>
          <t>S</t>
        </is>
      </c>
      <c r="H51" s="10" t="n"/>
    </row>
    <row r="52" ht="20" customHeight="1">
      <c r="A52" s="13" t="n"/>
      <c r="B52" s="14" t="inlineStr">
        <is>
          <t>978-4-911176-86-3</t>
        </is>
      </c>
      <c r="C52" s="15" t="inlineStr">
        <is>
          <t>星の王子さま タロット</t>
        </is>
      </c>
      <c r="D52" s="14" t="inlineStr">
        <is>
          <t>70×120mm</t>
        </is>
      </c>
      <c r="E52" s="16" t="n">
        <v>5436</v>
      </c>
      <c r="F52" s="16" t="n">
        <v>5980</v>
      </c>
      <c r="G52" s="14" t="inlineStr">
        <is>
          <t>A</t>
        </is>
      </c>
      <c r="H52" s="14" t="n"/>
    </row>
    <row r="53" ht="20" customHeight="1">
      <c r="A53" s="13" t="n"/>
      <c r="B53" s="10" t="inlineStr">
        <is>
          <t>978-4-911176-87-0</t>
        </is>
      </c>
      <c r="C53" s="11" t="inlineStr">
        <is>
          <t>タロットヨムダケ</t>
        </is>
      </c>
      <c r="D53" s="10" t="inlineStr">
        <is>
          <t>70×120mm</t>
        </is>
      </c>
      <c r="E53" s="12" t="n">
        <v>3618</v>
      </c>
      <c r="F53" s="12" t="n">
        <v>3980</v>
      </c>
      <c r="G53" s="10" t="inlineStr">
        <is>
          <t>A</t>
        </is>
      </c>
      <c r="H53" s="10" t="n"/>
    </row>
    <row r="54" ht="20" customHeight="1">
      <c r="A54" s="17" t="n"/>
      <c r="B54" s="14" t="inlineStr">
        <is>
          <t>978-4-911176-91-7</t>
        </is>
      </c>
      <c r="C54" s="15" t="inlineStr">
        <is>
          <t>イケメンタロット</t>
        </is>
      </c>
      <c r="D54" s="14" t="inlineStr">
        <is>
          <t>87×126mm</t>
        </is>
      </c>
      <c r="E54" s="16" t="n">
        <v>5436</v>
      </c>
      <c r="F54" s="16" t="n">
        <v>5980</v>
      </c>
      <c r="G54" s="14" t="inlineStr">
        <is>
          <t>C</t>
        </is>
      </c>
      <c r="H54" s="14" t="n"/>
    </row>
    <row r="55" ht="20" customHeight="1">
      <c r="A55" s="9" t="inlineStr">
        <is>
          <t>オラクルカード</t>
        </is>
      </c>
      <c r="B55" s="10" t="inlineStr">
        <is>
          <t>978-4-911176-01-6</t>
        </is>
      </c>
      <c r="C55" s="11" t="inlineStr">
        <is>
          <t>アメージングアースオラクルカード</t>
        </is>
      </c>
      <c r="D55" s="10" t="inlineStr">
        <is>
          <t>87×126mm</t>
        </is>
      </c>
      <c r="E55" s="12" t="n">
        <v>4527</v>
      </c>
      <c r="F55" s="12" t="n">
        <v>4980</v>
      </c>
      <c r="G55" s="10" t="inlineStr">
        <is>
          <t>C</t>
        </is>
      </c>
      <c r="H55" s="10" t="n"/>
    </row>
    <row r="56" ht="20" customHeight="1">
      <c r="A56" s="13" t="n"/>
      <c r="B56" s="14" t="inlineStr">
        <is>
          <t>978-4-911176-02-3</t>
        </is>
      </c>
      <c r="C56" s="15" t="inlineStr">
        <is>
          <t>エンシェントハーブオラクルカード</t>
        </is>
      </c>
      <c r="D56" s="14" t="inlineStr">
        <is>
          <t>87×126mm</t>
        </is>
      </c>
      <c r="E56" s="16" t="n">
        <v>5436</v>
      </c>
      <c r="F56" s="16" t="n">
        <v>5980</v>
      </c>
      <c r="G56" s="14" t="inlineStr">
        <is>
          <t>C</t>
        </is>
      </c>
      <c r="H56" s="14" t="n"/>
    </row>
    <row r="57" ht="20" customHeight="1">
      <c r="A57" s="13" t="n"/>
      <c r="B57" s="10" t="inlineStr">
        <is>
          <t>978-4-911176-03-0</t>
        </is>
      </c>
      <c r="C57" s="11" t="inlineStr">
        <is>
          <t>エンジェルフォーユーオラクル</t>
        </is>
      </c>
      <c r="D57" s="10" t="inlineStr">
        <is>
          <t>87×126mm</t>
        </is>
      </c>
      <c r="E57" s="12" t="n">
        <v>4527</v>
      </c>
      <c r="F57" s="12" t="n">
        <v>4980</v>
      </c>
      <c r="G57" s="10" t="inlineStr">
        <is>
          <t>B</t>
        </is>
      </c>
      <c r="H57" s="10" t="n"/>
    </row>
    <row r="58" ht="20" customHeight="1">
      <c r="A58" s="13" t="n"/>
      <c r="B58" s="14" t="inlineStr">
        <is>
          <t>978-4-911176-04-7</t>
        </is>
      </c>
      <c r="C58" s="15" t="inlineStr">
        <is>
          <t>エンジェルユニバースオラクル</t>
        </is>
      </c>
      <c r="D58" s="14" t="inlineStr">
        <is>
          <t>87×126mm</t>
        </is>
      </c>
      <c r="E58" s="16" t="n">
        <v>4527</v>
      </c>
      <c r="F58" s="16" t="n">
        <v>4980</v>
      </c>
      <c r="G58" s="14" t="inlineStr">
        <is>
          <t>B</t>
        </is>
      </c>
      <c r="H58" s="14" t="n"/>
    </row>
    <row r="59" ht="20" customHeight="1">
      <c r="A59" s="13" t="n"/>
      <c r="B59" s="10" t="inlineStr">
        <is>
          <t>978-4-911176-08-5</t>
        </is>
      </c>
      <c r="C59" s="11" t="inlineStr">
        <is>
          <t>ブルーミングホープオラクルカード</t>
        </is>
      </c>
      <c r="D59" s="10" t="inlineStr">
        <is>
          <t>87×126mm</t>
        </is>
      </c>
      <c r="E59" s="12" t="n">
        <v>4527</v>
      </c>
      <c r="F59" s="12" t="n">
        <v>4980</v>
      </c>
      <c r="G59" s="10" t="inlineStr">
        <is>
          <t>C</t>
        </is>
      </c>
      <c r="H59" s="10" t="n"/>
    </row>
    <row r="60" ht="20" customHeight="1">
      <c r="A60" s="13" t="n"/>
      <c r="B60" s="14" t="inlineStr">
        <is>
          <t>978-4-911176-10-8</t>
        </is>
      </c>
      <c r="C60" s="15" t="inlineStr">
        <is>
          <t>鳥獣戯画オラクル</t>
        </is>
      </c>
      <c r="D60" s="14" t="inlineStr">
        <is>
          <t>87×126mm</t>
        </is>
      </c>
      <c r="E60" s="16" t="n">
        <v>4527</v>
      </c>
      <c r="F60" s="16" t="n">
        <v>4980</v>
      </c>
      <c r="G60" s="14" t="inlineStr">
        <is>
          <t>B</t>
        </is>
      </c>
      <c r="H60" s="14" t="n"/>
    </row>
    <row r="61" ht="20" customHeight="1">
      <c r="A61" s="13" t="n"/>
      <c r="B61" s="10" t="inlineStr">
        <is>
          <t>978-4-911176-14-6</t>
        </is>
      </c>
      <c r="C61" s="11" t="inlineStr">
        <is>
          <t>フルフィルメントインラブオラクルカード</t>
        </is>
      </c>
      <c r="D61" s="10" t="inlineStr">
        <is>
          <t>87×126mm</t>
        </is>
      </c>
      <c r="E61" s="12" t="n">
        <v>4527</v>
      </c>
      <c r="F61" s="12" t="n">
        <v>4980</v>
      </c>
      <c r="G61" s="10" t="inlineStr">
        <is>
          <t>B</t>
        </is>
      </c>
      <c r="H61" s="10" t="n"/>
    </row>
    <row r="62" ht="20" customHeight="1">
      <c r="A62" s="13" t="n"/>
      <c r="B62" s="14" t="inlineStr">
        <is>
          <t>978-4-911176-15-3</t>
        </is>
      </c>
      <c r="C62" s="15" t="inlineStr">
        <is>
          <t>パワーストーンオラクル</t>
        </is>
      </c>
      <c r="D62" s="14" t="inlineStr">
        <is>
          <t>87×126mm</t>
        </is>
      </c>
      <c r="E62" s="16" t="n">
        <v>4527</v>
      </c>
      <c r="F62" s="16" t="n">
        <v>4980</v>
      </c>
      <c r="G62" s="14" t="inlineStr">
        <is>
          <t>B</t>
        </is>
      </c>
      <c r="H62" s="14" t="n"/>
    </row>
    <row r="63" ht="20" customHeight="1">
      <c r="A63" s="13" t="n"/>
      <c r="B63" s="10" t="inlineStr">
        <is>
          <t>978-4-911176-18-4</t>
        </is>
      </c>
      <c r="C63" s="11" t="inlineStr">
        <is>
          <t>日本神話オラクル</t>
        </is>
      </c>
      <c r="D63" s="10" t="inlineStr">
        <is>
          <t>87×126mm</t>
        </is>
      </c>
      <c r="E63" s="12" t="n">
        <v>5436</v>
      </c>
      <c r="F63" s="12" t="n">
        <v>5980</v>
      </c>
      <c r="G63" s="10" t="inlineStr">
        <is>
          <t>C</t>
        </is>
      </c>
      <c r="H63" s="10" t="n"/>
    </row>
    <row r="64" ht="20" customHeight="1">
      <c r="A64" s="13" t="n"/>
      <c r="B64" s="14" t="inlineStr">
        <is>
          <t>978-4-911176-20-7</t>
        </is>
      </c>
      <c r="C64" s="15" t="inlineStr">
        <is>
          <t>リトルガーディアンオラクル</t>
        </is>
      </c>
      <c r="D64" s="14" t="inlineStr">
        <is>
          <t>87×126mm</t>
        </is>
      </c>
      <c r="E64" s="16" t="n">
        <v>4527</v>
      </c>
      <c r="F64" s="16" t="n">
        <v>4980</v>
      </c>
      <c r="G64" s="14" t="inlineStr">
        <is>
          <t>C</t>
        </is>
      </c>
      <c r="H64" s="14" t="n"/>
    </row>
    <row r="65" ht="20" customHeight="1">
      <c r="A65" s="13" t="n"/>
      <c r="B65" s="10" t="inlineStr">
        <is>
          <t>978-4-911176-28-3</t>
        </is>
      </c>
      <c r="C65" s="11" t="inlineStr">
        <is>
          <t>男心オラクル</t>
        </is>
      </c>
      <c r="D65" s="10" t="inlineStr">
        <is>
          <t>87×126mm</t>
        </is>
      </c>
      <c r="E65" s="12" t="n">
        <v>5436</v>
      </c>
      <c r="F65" s="12" t="n">
        <v>5980</v>
      </c>
      <c r="G65" s="10" t="inlineStr">
        <is>
          <t>B</t>
        </is>
      </c>
      <c r="H65" s="10" t="n"/>
    </row>
    <row r="66" ht="20" customHeight="1">
      <c r="A66" s="13" t="n"/>
      <c r="B66" s="14" t="inlineStr">
        <is>
          <t>978-4-911176-30-6</t>
        </is>
      </c>
      <c r="C66" s="15" t="inlineStr">
        <is>
          <t>ミスティカルアニマルオラクル</t>
        </is>
      </c>
      <c r="D66" s="14" t="inlineStr">
        <is>
          <t>87×126mm</t>
        </is>
      </c>
      <c r="E66" s="16" t="n">
        <v>4527</v>
      </c>
      <c r="F66" s="16" t="n">
        <v>4980</v>
      </c>
      <c r="G66" s="14" t="inlineStr">
        <is>
          <t>C</t>
        </is>
      </c>
      <c r="H66" s="14" t="n"/>
    </row>
    <row r="67" ht="20" customHeight="1">
      <c r="A67" s="13" t="n"/>
      <c r="B67" s="10" t="inlineStr">
        <is>
          <t>978-4-911176-33-7</t>
        </is>
      </c>
      <c r="C67" s="11" t="inlineStr">
        <is>
          <t>Rabbit Magic Card for Happy Love</t>
        </is>
      </c>
      <c r="D67" s="10" t="inlineStr">
        <is>
          <t>87×126mm</t>
        </is>
      </c>
      <c r="E67" s="12" t="n">
        <v>5436</v>
      </c>
      <c r="F67" s="12" t="n">
        <v>5980</v>
      </c>
      <c r="G67" s="10" t="inlineStr">
        <is>
          <t>C</t>
        </is>
      </c>
      <c r="H67" s="10" t="n"/>
    </row>
    <row r="68" ht="20" customHeight="1">
      <c r="A68" s="13" t="n"/>
      <c r="B68" s="14" t="inlineStr">
        <is>
          <t>978-4-911176-34-4</t>
        </is>
      </c>
      <c r="C68" s="15" t="inlineStr">
        <is>
          <t>リーチングハピネスカード</t>
        </is>
      </c>
      <c r="D68" s="14" t="inlineStr">
        <is>
          <t>87×126mm</t>
        </is>
      </c>
      <c r="E68" s="16" t="n">
        <v>4527</v>
      </c>
      <c r="F68" s="16" t="n">
        <v>4980</v>
      </c>
      <c r="G68" s="14" t="inlineStr">
        <is>
          <t>B</t>
        </is>
      </c>
      <c r="H68" s="14" t="n"/>
    </row>
    <row r="69" ht="20" customHeight="1">
      <c r="A69" s="13" t="n"/>
      <c r="B69" s="10" t="inlineStr">
        <is>
          <t>978-4-911176-38-2</t>
        </is>
      </c>
      <c r="C69" s="11" t="inlineStr">
        <is>
          <t>武士道オラクル</t>
        </is>
      </c>
      <c r="D69" s="10" t="inlineStr">
        <is>
          <t>87×126mm</t>
        </is>
      </c>
      <c r="E69" s="12" t="n">
        <v>5436</v>
      </c>
      <c r="F69" s="12" t="n">
        <v>5980</v>
      </c>
      <c r="G69" s="10" t="inlineStr">
        <is>
          <t>C</t>
        </is>
      </c>
      <c r="H69" s="10" t="n"/>
    </row>
    <row r="70" ht="20" customHeight="1">
      <c r="A70" s="13" t="n"/>
      <c r="B70" s="14" t="inlineStr">
        <is>
          <t>978-4-911176-40-5</t>
        </is>
      </c>
      <c r="C70" s="15" t="inlineStr">
        <is>
          <t>ヒーリングフォレストオラクル</t>
        </is>
      </c>
      <c r="D70" s="14" t="inlineStr">
        <is>
          <t>87×126mm</t>
        </is>
      </c>
      <c r="E70" s="16" t="n">
        <v>4527</v>
      </c>
      <c r="F70" s="16" t="n">
        <v>4980</v>
      </c>
      <c r="G70" s="14" t="inlineStr">
        <is>
          <t>C</t>
        </is>
      </c>
      <c r="H70" s="14" t="n"/>
    </row>
    <row r="71" ht="20" customHeight="1">
      <c r="A71" s="13" t="n"/>
      <c r="B71" s="10" t="inlineStr">
        <is>
          <t>978-4-911176-41-2</t>
        </is>
      </c>
      <c r="C71" s="11" t="inlineStr">
        <is>
          <t>ウルティメイトフォーチュンパワーカード</t>
        </is>
      </c>
      <c r="D71" s="10" t="inlineStr">
        <is>
          <t>87×126mm</t>
        </is>
      </c>
      <c r="E71" s="12" t="n">
        <v>4527</v>
      </c>
      <c r="F71" s="12" t="n">
        <v>4980</v>
      </c>
      <c r="G71" s="10" t="inlineStr">
        <is>
          <t>B</t>
        </is>
      </c>
      <c r="H71" s="10" t="n"/>
    </row>
    <row r="72" ht="20" customHeight="1">
      <c r="A72" s="13" t="n"/>
      <c r="B72" s="14" t="inlineStr">
        <is>
          <t>978-4-911176-42-9</t>
        </is>
      </c>
      <c r="C72" s="15" t="inlineStr">
        <is>
          <t>ビーナスチャイルドオラクル カード</t>
        </is>
      </c>
      <c r="D72" s="14" t="inlineStr">
        <is>
          <t>87×126mm</t>
        </is>
      </c>
      <c r="E72" s="16" t="n">
        <v>5436</v>
      </c>
      <c r="F72" s="16" t="n">
        <v>5980</v>
      </c>
      <c r="G72" s="14" t="inlineStr">
        <is>
          <t>C</t>
        </is>
      </c>
      <c r="H72" s="14" t="n"/>
    </row>
    <row r="73" ht="20" customHeight="1">
      <c r="A73" s="13" t="n"/>
      <c r="B73" s="10" t="inlineStr">
        <is>
          <t>978-4-911176-43-6</t>
        </is>
      </c>
      <c r="C73" s="11" t="inlineStr">
        <is>
          <t>ヴィヴィットオーラバースカード</t>
        </is>
      </c>
      <c r="D73" s="10" t="inlineStr">
        <is>
          <t>87×126mm</t>
        </is>
      </c>
      <c r="E73" s="12" t="n">
        <v>4527</v>
      </c>
      <c r="F73" s="12" t="n">
        <v>4980</v>
      </c>
      <c r="G73" s="10" t="inlineStr">
        <is>
          <t>B</t>
        </is>
      </c>
      <c r="H73" s="10" t="n"/>
    </row>
    <row r="74" ht="20" customHeight="1">
      <c r="A74" s="13" t="n"/>
      <c r="B74" s="14" t="inlineStr">
        <is>
          <t>978-4-911176-45-0</t>
        </is>
      </c>
      <c r="C74" s="15" t="inlineStr">
        <is>
          <t>リラックマごゆるり占いカード</t>
        </is>
      </c>
      <c r="D74" s="14" t="inlineStr">
        <is>
          <t>87×126mm</t>
        </is>
      </c>
      <c r="E74" s="16" t="n">
        <v>4527</v>
      </c>
      <c r="F74" s="16" t="n">
        <v>4980</v>
      </c>
      <c r="G74" s="14" t="inlineStr">
        <is>
          <t>A</t>
        </is>
      </c>
      <c r="H74" s="14" t="n"/>
    </row>
    <row r="75" ht="20" customHeight="1">
      <c r="A75" s="13" t="n"/>
      <c r="B75" s="10" t="inlineStr">
        <is>
          <t>978-4-911176-47-4</t>
        </is>
      </c>
      <c r="C75" s="11" t="inlineStr">
        <is>
          <t>カラーセラピードラゴンオラクルカード</t>
        </is>
      </c>
      <c r="D75" s="10" t="inlineStr">
        <is>
          <t>87×126mm</t>
        </is>
      </c>
      <c r="E75" s="12" t="n">
        <v>4527</v>
      </c>
      <c r="F75" s="12" t="n">
        <v>4980</v>
      </c>
      <c r="G75" s="10" t="inlineStr">
        <is>
          <t>B</t>
        </is>
      </c>
      <c r="H75" s="10" t="n"/>
    </row>
    <row r="76" ht="20" customHeight="1">
      <c r="A76" s="13" t="n"/>
      <c r="B76" s="14" t="inlineStr">
        <is>
          <t>978-4-911176-51-1</t>
        </is>
      </c>
      <c r="C76" s="15" t="inlineStr">
        <is>
          <t>ラッキーオラクル</t>
        </is>
      </c>
      <c r="D76" s="14" t="inlineStr">
        <is>
          <t>87×126mm</t>
        </is>
      </c>
      <c r="E76" s="16" t="n">
        <v>4527</v>
      </c>
      <c r="F76" s="16" t="n">
        <v>4980</v>
      </c>
      <c r="G76" s="14" t="inlineStr">
        <is>
          <t>B</t>
        </is>
      </c>
      <c r="H76" s="14" t="n"/>
    </row>
    <row r="77" ht="20" customHeight="1">
      <c r="A77" s="13" t="n"/>
      <c r="B77" s="10" t="inlineStr">
        <is>
          <t>978-4-911176-57-3</t>
        </is>
      </c>
      <c r="C77" s="11" t="inlineStr">
        <is>
          <t>進撃の巨人オラクル</t>
        </is>
      </c>
      <c r="D77" s="10" t="inlineStr">
        <is>
          <t>87×126mm</t>
        </is>
      </c>
      <c r="E77" s="12" t="n">
        <v>5436</v>
      </c>
      <c r="F77" s="12" t="n">
        <v>5980</v>
      </c>
      <c r="G77" s="10" t="inlineStr">
        <is>
          <t>B</t>
        </is>
      </c>
      <c r="H77" s="10" t="n"/>
    </row>
    <row r="78" ht="20" customHeight="1">
      <c r="A78" s="13" t="n"/>
      <c r="B78" s="14" t="inlineStr">
        <is>
          <t>978-4-911176-64-1</t>
        </is>
      </c>
      <c r="C78" s="15" t="inlineStr">
        <is>
          <t>THE GOLDEN ORACLE</t>
        </is>
      </c>
      <c r="D78" s="14" t="inlineStr">
        <is>
          <t>87×126mm</t>
        </is>
      </c>
      <c r="E78" s="16" t="n">
        <v>3618</v>
      </c>
      <c r="F78" s="16" t="n">
        <v>3980</v>
      </c>
      <c r="G78" s="14" t="inlineStr">
        <is>
          <t>A</t>
        </is>
      </c>
      <c r="H78" s="14" t="n"/>
    </row>
    <row r="79" ht="20" customHeight="1">
      <c r="A79" s="13" t="n"/>
      <c r="B79" s="10" t="inlineStr">
        <is>
          <t>978-4-911176-66-5</t>
        </is>
      </c>
      <c r="C79" s="11" t="inlineStr">
        <is>
          <t>リトルウィッチオラクル</t>
        </is>
      </c>
      <c r="D79" s="10" t="inlineStr">
        <is>
          <t>87×126mm</t>
        </is>
      </c>
      <c r="E79" s="12" t="n">
        <v>4527</v>
      </c>
      <c r="F79" s="12" t="n">
        <v>4980</v>
      </c>
      <c r="G79" s="10" t="inlineStr">
        <is>
          <t>C</t>
        </is>
      </c>
      <c r="H79" s="10" t="n"/>
    </row>
    <row r="80" ht="20" customHeight="1">
      <c r="A80" s="13" t="n"/>
      <c r="B80" s="14" t="inlineStr">
        <is>
          <t>978-4-911176-67-2</t>
        </is>
      </c>
      <c r="C80" s="15" t="inlineStr">
        <is>
          <t>縁結び京都オラクル</t>
        </is>
      </c>
      <c r="D80" s="14" t="inlineStr">
        <is>
          <t>87×126mm</t>
        </is>
      </c>
      <c r="E80" s="16" t="n">
        <v>4527</v>
      </c>
      <c r="F80" s="16" t="n">
        <v>4980</v>
      </c>
      <c r="G80" s="14" t="inlineStr">
        <is>
          <t>B</t>
        </is>
      </c>
      <c r="H80" s="14" t="n"/>
    </row>
    <row r="81" ht="20" customHeight="1">
      <c r="A81" s="13" t="n"/>
      <c r="B81" s="10" t="inlineStr">
        <is>
          <t>978-4-911176-72-6</t>
        </is>
      </c>
      <c r="C81" s="11" t="inlineStr">
        <is>
          <t>フルーツガールオラクル</t>
        </is>
      </c>
      <c r="D81" s="10" t="inlineStr">
        <is>
          <t>87×126mm</t>
        </is>
      </c>
      <c r="E81" s="12" t="n">
        <v>4527</v>
      </c>
      <c r="F81" s="12" t="n">
        <v>4980</v>
      </c>
      <c r="G81" s="10" t="inlineStr">
        <is>
          <t>C</t>
        </is>
      </c>
      <c r="H81" s="10" t="n"/>
    </row>
    <row r="82" ht="20" customHeight="1">
      <c r="A82" s="13" t="n"/>
      <c r="B82" s="14" t="inlineStr">
        <is>
          <t>978-4-911176-73-3</t>
        </is>
      </c>
      <c r="C82" s="15" t="inlineStr">
        <is>
          <t>妖精さんの幸せオラクルカード</t>
        </is>
      </c>
      <c r="D82" s="14" t="inlineStr">
        <is>
          <t>87×126mm</t>
        </is>
      </c>
      <c r="E82" s="16" t="n">
        <v>4527</v>
      </c>
      <c r="F82" s="16" t="n">
        <v>4980</v>
      </c>
      <c r="G82" s="14" t="inlineStr">
        <is>
          <t>B</t>
        </is>
      </c>
      <c r="H82" s="14" t="n"/>
    </row>
    <row r="83" ht="20" customHeight="1">
      <c r="A83" s="13" t="n"/>
      <c r="B83" s="10" t="inlineStr">
        <is>
          <t>978-4-911176-74-0</t>
        </is>
      </c>
      <c r="C83" s="11" t="inlineStr">
        <is>
          <t>妖怪オラクルカード</t>
        </is>
      </c>
      <c r="D83" s="10" t="inlineStr">
        <is>
          <t>87×126mm</t>
        </is>
      </c>
      <c r="E83" s="12" t="n">
        <v>4527</v>
      </c>
      <c r="F83" s="12" t="n">
        <v>4980</v>
      </c>
      <c r="G83" s="10" t="inlineStr">
        <is>
          <t>B</t>
        </is>
      </c>
      <c r="H83" s="10" t="n"/>
    </row>
    <row r="84" ht="20" customHeight="1">
      <c r="A84" s="13" t="n"/>
      <c r="B84" s="14" t="inlineStr">
        <is>
          <t>978-4-911176-76-4</t>
        </is>
      </c>
      <c r="C84" s="15" t="inlineStr">
        <is>
          <t>Witch's magic ORACLE CARD</t>
        </is>
      </c>
      <c r="D84" s="14" t="inlineStr">
        <is>
          <t>87×126mm</t>
        </is>
      </c>
      <c r="E84" s="16" t="n">
        <v>4527</v>
      </c>
      <c r="F84" s="16" t="n">
        <v>4980</v>
      </c>
      <c r="G84" s="14" t="inlineStr">
        <is>
          <t>C</t>
        </is>
      </c>
      <c r="H84" s="14" t="n"/>
    </row>
    <row r="85" ht="20" customHeight="1">
      <c r="A85" s="13" t="n"/>
      <c r="B85" s="10" t="inlineStr">
        <is>
          <t>978-4-911176-77-1</t>
        </is>
      </c>
      <c r="C85" s="11" t="inlineStr">
        <is>
          <t>Fantactic Dolls Oracle</t>
        </is>
      </c>
      <c r="D85" s="10" t="inlineStr">
        <is>
          <t>87×126mm</t>
        </is>
      </c>
      <c r="E85" s="12" t="n">
        <v>4527</v>
      </c>
      <c r="F85" s="12" t="n">
        <v>4980</v>
      </c>
      <c r="G85" s="10" t="inlineStr">
        <is>
          <t>C</t>
        </is>
      </c>
      <c r="H85" s="10" t="n"/>
    </row>
    <row r="86" ht="20" customHeight="1">
      <c r="A86" s="13" t="n"/>
      <c r="B86" s="14" t="inlineStr">
        <is>
          <t>978-4-911176-79-5</t>
        </is>
      </c>
      <c r="C86" s="15" t="inlineStr">
        <is>
          <t>Myth Salvation Oracle</t>
        </is>
      </c>
      <c r="D86" s="14" t="inlineStr">
        <is>
          <t>87×126mm</t>
        </is>
      </c>
      <c r="E86" s="16" t="n">
        <v>4527</v>
      </c>
      <c r="F86" s="16" t="n">
        <v>4980</v>
      </c>
      <c r="G86" s="14" t="inlineStr">
        <is>
          <t>B</t>
        </is>
      </c>
      <c r="H86" s="14" t="n"/>
    </row>
    <row r="87" ht="20" customHeight="1">
      <c r="A87" s="13" t="n"/>
      <c r="B87" s="10" t="inlineStr">
        <is>
          <t>978-4-911176-90-0</t>
        </is>
      </c>
      <c r="C87" s="11" t="inlineStr">
        <is>
          <t>UMAオラクル</t>
        </is>
      </c>
      <c r="D87" s="10" t="inlineStr">
        <is>
          <t>87×126mm</t>
        </is>
      </c>
      <c r="E87" s="12" t="n">
        <v>4527</v>
      </c>
      <c r="F87" s="12" t="n">
        <v>4980</v>
      </c>
      <c r="G87" s="10" t="inlineStr">
        <is>
          <t>C</t>
        </is>
      </c>
      <c r="H87" s="10" t="n"/>
    </row>
    <row r="88" ht="20" customHeight="1">
      <c r="A88" s="13" t="n"/>
      <c r="B88" s="14" t="inlineStr">
        <is>
          <t>978-4-911176-92-4</t>
        </is>
      </c>
      <c r="C88" s="15" t="inlineStr">
        <is>
          <t>グリム童話オラクル</t>
        </is>
      </c>
      <c r="D88" s="14" t="inlineStr">
        <is>
          <t>87×126mm</t>
        </is>
      </c>
      <c r="E88" s="16" t="n">
        <v>4527</v>
      </c>
      <c r="F88" s="16" t="n">
        <v>4980</v>
      </c>
      <c r="G88" s="14" t="inlineStr">
        <is>
          <t>B</t>
        </is>
      </c>
      <c r="H88" s="14" t="n"/>
    </row>
    <row r="89" ht="20" customHeight="1">
      <c r="A89" s="17" t="n"/>
      <c r="B89" s="10" t="inlineStr">
        <is>
          <t>978-4-911176-93-1</t>
        </is>
      </c>
      <c r="C89" s="11" t="inlineStr">
        <is>
          <t>ラブリーマーメイドオラクル</t>
        </is>
      </c>
      <c r="D89" s="10" t="inlineStr">
        <is>
          <t>87×126mm</t>
        </is>
      </c>
      <c r="E89" s="12" t="n">
        <v>4527</v>
      </c>
      <c r="F89" s="12" t="n">
        <v>4980</v>
      </c>
      <c r="G89" s="10" t="inlineStr">
        <is>
          <t>C</t>
        </is>
      </c>
      <c r="H89" s="10" t="n"/>
    </row>
    <row r="90" ht="20" customHeight="1">
      <c r="A90" s="9" t="inlineStr">
        <is>
          <t>ルノルマンカード</t>
        </is>
      </c>
      <c r="B90" s="14" t="inlineStr">
        <is>
          <t>978-4-911176-19-1</t>
        </is>
      </c>
      <c r="C90" s="15" t="inlineStr">
        <is>
          <t>ジャーニーキャットルノルマンカード</t>
        </is>
      </c>
      <c r="D90" s="14" t="inlineStr">
        <is>
          <t>62×100mm</t>
        </is>
      </c>
      <c r="E90" s="16" t="n">
        <v>4527</v>
      </c>
      <c r="F90" s="16" t="n">
        <v>4980</v>
      </c>
      <c r="G90" s="14" t="inlineStr">
        <is>
          <t>B</t>
        </is>
      </c>
      <c r="H90" s="14" t="n"/>
    </row>
    <row r="91" ht="20" customHeight="1">
      <c r="A91" s="13" t="n"/>
      <c r="B91" s="10" t="inlineStr">
        <is>
          <t>978-4-911176-36-8</t>
        </is>
      </c>
      <c r="C91" s="11" t="inlineStr">
        <is>
          <t>ベーシックルノルマン</t>
        </is>
      </c>
      <c r="D91" s="10" t="inlineStr">
        <is>
          <t>62×100mm</t>
        </is>
      </c>
      <c r="E91" s="12" t="n">
        <v>4527</v>
      </c>
      <c r="F91" s="12" t="n">
        <v>4980</v>
      </c>
      <c r="G91" s="10" t="inlineStr">
        <is>
          <t>A</t>
        </is>
      </c>
      <c r="H91" s="10" t="n"/>
    </row>
    <row r="92" ht="20" customHeight="1">
      <c r="A92" s="13" t="n"/>
      <c r="B92" s="14" t="inlineStr">
        <is>
          <t>978-4-911176-37-5</t>
        </is>
      </c>
      <c r="C92" s="15" t="inlineStr">
        <is>
          <t>ボーイズルノルマン</t>
        </is>
      </c>
      <c r="D92" s="14" t="inlineStr">
        <is>
          <t>62×100mm</t>
        </is>
      </c>
      <c r="E92" s="16" t="n">
        <v>4527</v>
      </c>
      <c r="F92" s="16" t="n">
        <v>4980</v>
      </c>
      <c r="G92" s="14" t="inlineStr">
        <is>
          <t>C</t>
        </is>
      </c>
      <c r="H92" s="14" t="n"/>
    </row>
    <row r="93" ht="20" customHeight="1">
      <c r="A93" s="13" t="n"/>
      <c r="B93" s="10" t="inlineStr">
        <is>
          <t>978-4-911176-49-8</t>
        </is>
      </c>
      <c r="C93" s="11" t="inlineStr">
        <is>
          <t>タイガールノルマン</t>
        </is>
      </c>
      <c r="D93" s="10" t="inlineStr">
        <is>
          <t>62×100mm</t>
        </is>
      </c>
      <c r="E93" s="12" t="n">
        <v>4527</v>
      </c>
      <c r="F93" s="12" t="n">
        <v>4980</v>
      </c>
      <c r="G93" s="10" t="inlineStr">
        <is>
          <t>C</t>
        </is>
      </c>
      <c r="H93" s="10" t="n"/>
    </row>
    <row r="94" ht="20" customHeight="1">
      <c r="A94" s="13" t="n"/>
      <c r="B94" s="14" t="inlineStr">
        <is>
          <t>978-4-911176-58-0</t>
        </is>
      </c>
      <c r="C94" s="15" t="inlineStr">
        <is>
          <t>大正浪漫ルノルマン</t>
        </is>
      </c>
      <c r="D94" s="14" t="inlineStr">
        <is>
          <t>62×100mm</t>
        </is>
      </c>
      <c r="E94" s="16" t="n">
        <v>4527</v>
      </c>
      <c r="F94" s="16" t="n">
        <v>4980</v>
      </c>
      <c r="G94" s="14" t="inlineStr">
        <is>
          <t>A</t>
        </is>
      </c>
      <c r="H94" s="14" t="n"/>
    </row>
    <row r="95" ht="20" customHeight="1">
      <c r="A95" s="17" t="n"/>
      <c r="B95" s="10" t="inlineStr">
        <is>
          <t>978-4-911176-65-8</t>
        </is>
      </c>
      <c r="C95" s="11" t="inlineStr">
        <is>
          <t>THE GOLDEN LENORMAND</t>
        </is>
      </c>
      <c r="D95" s="10" t="inlineStr">
        <is>
          <t>62×100mm</t>
        </is>
      </c>
      <c r="E95" s="12" t="n">
        <v>3618</v>
      </c>
      <c r="F95" s="12" t="n">
        <v>3980</v>
      </c>
      <c r="G95" s="10" t="inlineStr">
        <is>
          <t>A</t>
        </is>
      </c>
      <c r="H95" s="10" t="n"/>
    </row>
    <row r="96" ht="28" customHeight="1">
      <c r="A96" s="18" t="inlineStr">
        <is>
          <t>合計</t>
        </is>
      </c>
      <c r="B96" s="19" t="n"/>
      <c r="C96" s="19" t="n"/>
      <c r="D96" s="19" t="n"/>
      <c r="E96" s="20">
        <f>SUMPRODUCT(E7:E95,H7:H95)</f>
        <v/>
      </c>
      <c r="F96" s="21" t="inlineStr">
        <is>
          <t>税抜計→</t>
        </is>
      </c>
      <c r="G96" s="21" t="inlineStr">
        <is>
          <t>点数→</t>
        </is>
      </c>
      <c r="H96" s="22">
        <f>SUM(H7:H95)</f>
        <v/>
      </c>
    </row>
    <row r="98" ht="15" customHeight="1">
      <c r="A98" s="23" t="inlineStr">
        <is>
          <t>◆ サイズ凡例：70×120mm＝ラージ／87×126mm＝オラクル判／57×87mm＝ポケット／62×100mm＝ルノルマン判</t>
        </is>
      </c>
    </row>
    <row r="99" ht="15" customHeight="1">
      <c r="A99" s="23" t="inlineStr">
        <is>
          <t>◆ 売れ筋：S＝定番／A＝人気／B＝標準／C＝新刊・ロングセール</t>
        </is>
      </c>
    </row>
    <row r="100" ht="15" customHeight="1">
      <c r="A100" s="23" t="inlineStr">
        <is>
          <t>◆ 「ご発注数」欄に数量をご記入いただくと、合計金額（税抜）と合計点数が自動計算されます。</t>
        </is>
      </c>
    </row>
    <row r="101" ht="15" customHeight="1">
      <c r="A101" s="23" t="inlineStr">
        <is>
          <t>◆ 表示価格は本体価格（税抜）です。お取引条件・掛率は営業担当までお問い合わせください。</t>
        </is>
      </c>
    </row>
    <row r="102" ht="15" customHeight="1">
      <c r="A102" s="23" t="inlineStr">
        <is>
          <t>◆ 発注書は info@publisher.co.jp／FAX 052-990-0268 までお送りください。</t>
        </is>
      </c>
    </row>
    <row r="104">
      <c r="A104" s="24" t="inlineStr">
        <is>
          <t>新日本総合出版　〒169-0074 東京都新宿区北新宿3-28-16-102　TEL/FAX 052-990-0268　info@publisher.co.jp</t>
        </is>
      </c>
    </row>
  </sheetData>
  <mergeCells count="18">
    <mergeCell ref="A4:B4"/>
    <mergeCell ref="A100:H100"/>
    <mergeCell ref="A3:H3"/>
    <mergeCell ref="A101:H101"/>
    <mergeCell ref="F4"/>
    <mergeCell ref="A7:A54"/>
    <mergeCell ref="C5:H5"/>
    <mergeCell ref="A2:H2"/>
    <mergeCell ref="A96:D96"/>
    <mergeCell ref="A5:B5"/>
    <mergeCell ref="A55:A89"/>
    <mergeCell ref="C4:E4"/>
    <mergeCell ref="A98:H98"/>
    <mergeCell ref="A99:H99"/>
    <mergeCell ref="A104:H104"/>
    <mergeCell ref="A90:A95"/>
    <mergeCell ref="A102:H102"/>
    <mergeCell ref="A1:H1"/>
  </mergeCells>
  <printOptions horizontalCentered="1"/>
  <pageMargins left="0.4" right="0.4" top="0.5" bottom="0.5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2026-07-13T09:49:56Z</dcterms:created>
  <dcterms:modified xmlns:dcterms="http://purl.org/dc/terms/" xmlns:xsi="http://www.w3.org/2001/XMLSchema-instance" xsi:type="dcterms:W3CDTF">2026-07-13T09:49:56Z</dcterms:modified>
</cp:coreProperties>
</file>